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700" firstSheet="2" activeTab="9"/>
  </bookViews>
  <sheets>
    <sheet name="汽油(直)" sheetId="1" r:id="rId1"/>
    <sheet name="汽油(曲)" sheetId="2" r:id="rId2"/>
    <sheet name="汽油費" sheetId="3" r:id="rId3"/>
    <sheet name="瓦斯(直) " sheetId="4" r:id="rId4"/>
    <sheet name="瓦斯(曲)" sheetId="5" r:id="rId5"/>
    <sheet name="瓦斯費" sheetId="6" r:id="rId6"/>
    <sheet name="水費(直)" sheetId="7" r:id="rId7"/>
    <sheet name="水費(曲)" sheetId="8" r:id="rId8"/>
    <sheet name="水費" sheetId="9" r:id="rId9"/>
    <sheet name="電費(直)" sheetId="10" r:id="rId10"/>
    <sheet name="電費(曲) " sheetId="11" r:id="rId11"/>
    <sheet name="電費" sheetId="12" r:id="rId12"/>
    <sheet name="電話費(直)" sheetId="13" r:id="rId13"/>
    <sheet name="電話費(曲)" sheetId="14" r:id="rId14"/>
    <sheet name="電話費" sheetId="15" r:id="rId15"/>
  </sheets>
  <definedNames/>
  <calcPr fullCalcOnLoad="1"/>
</workbook>
</file>

<file path=xl/sharedStrings.xml><?xml version="1.0" encoding="utf-8"?>
<sst xmlns="http://schemas.openxmlformats.org/spreadsheetml/2006/main" count="25" uniqueCount="13">
  <si>
    <t>月份</t>
  </si>
  <si>
    <t>月份</t>
  </si>
  <si>
    <t>月份</t>
  </si>
  <si>
    <t>月份</t>
  </si>
  <si>
    <t>月份</t>
  </si>
  <si>
    <t>100年費用合計：</t>
  </si>
  <si>
    <t>101年費用合計：</t>
  </si>
  <si>
    <t>100、101、102年汽油費支出表</t>
  </si>
  <si>
    <t>102年費用合計：</t>
  </si>
  <si>
    <t>100、101、102年瓦斯費用支出表</t>
  </si>
  <si>
    <t>100、101、102年水費支出表</t>
  </si>
  <si>
    <t>100、101、102年電費支出表</t>
  </si>
  <si>
    <t>100、101、102年電話費支出表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</si>
</sst>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_);[Red]\(0.0\)"/>
  </numFmts>
  <fonts count="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高雄醫學大學汽油費支出比較表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'汽油費'!$B$2:$C$2</c:f>
              <c:strCache>
                <c:ptCount val="1"/>
                <c:pt idx="0">
                  <c:v>100年費用合計： 73,012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'汽油費'!$B$3:$B$14</c:f>
              <c:numCache>
                <c:ptCount val="12"/>
                <c:pt idx="0">
                  <c:v>5800</c:v>
                </c:pt>
                <c:pt idx="1">
                  <c:v>3730</c:v>
                </c:pt>
                <c:pt idx="2">
                  <c:v>8510</c:v>
                </c:pt>
                <c:pt idx="3">
                  <c:v>5680</c:v>
                </c:pt>
                <c:pt idx="4">
                  <c:v>6260</c:v>
                </c:pt>
                <c:pt idx="5">
                  <c:v>8910</c:v>
                </c:pt>
                <c:pt idx="6">
                  <c:v>4155</c:v>
                </c:pt>
                <c:pt idx="7">
                  <c:v>5830</c:v>
                </c:pt>
                <c:pt idx="8">
                  <c:v>7500</c:v>
                </c:pt>
                <c:pt idx="9">
                  <c:v>6220</c:v>
                </c:pt>
                <c:pt idx="10">
                  <c:v>4807</c:v>
                </c:pt>
                <c:pt idx="11">
                  <c:v>5610</c:v>
                </c:pt>
              </c:numCache>
            </c:numRef>
          </c:val>
        </c:ser>
        <c:ser>
          <c:idx val="1"/>
          <c:order val="1"/>
          <c:tx>
            <c:strRef>
              <c:f>'汽油費'!$D$2:$E$2</c:f>
              <c:strCache>
                <c:ptCount val="1"/>
                <c:pt idx="0">
                  <c:v>101年費用合計： 68,017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'汽油費'!$D$3:$D$14</c:f>
              <c:numCache>
                <c:ptCount val="12"/>
                <c:pt idx="0">
                  <c:v>4027</c:v>
                </c:pt>
                <c:pt idx="1">
                  <c:v>6390</c:v>
                </c:pt>
                <c:pt idx="2">
                  <c:v>6473</c:v>
                </c:pt>
                <c:pt idx="3">
                  <c:v>7168</c:v>
                </c:pt>
                <c:pt idx="4">
                  <c:v>7459</c:v>
                </c:pt>
                <c:pt idx="5">
                  <c:v>4580</c:v>
                </c:pt>
                <c:pt idx="6">
                  <c:v>4980</c:v>
                </c:pt>
                <c:pt idx="7">
                  <c:v>2530</c:v>
                </c:pt>
                <c:pt idx="8">
                  <c:v>7370</c:v>
                </c:pt>
                <c:pt idx="9">
                  <c:v>7040</c:v>
                </c:pt>
                <c:pt idx="10">
                  <c:v>4900</c:v>
                </c:pt>
                <c:pt idx="11">
                  <c:v>5100</c:v>
                </c:pt>
              </c:numCache>
            </c:numRef>
          </c:val>
        </c:ser>
        <c:ser>
          <c:idx val="2"/>
          <c:order val="2"/>
          <c:tx>
            <c:strRef>
              <c:f>'汽油費'!$F$2:$G$2</c:f>
              <c:strCache>
                <c:ptCount val="1"/>
                <c:pt idx="0">
                  <c:v>102年費用合計： 15,303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'汽油費'!$F$3:$F$14</c:f>
              <c:numCache>
                <c:ptCount val="12"/>
                <c:pt idx="0">
                  <c:v>5183</c:v>
                </c:pt>
                <c:pt idx="1">
                  <c:v>2525</c:v>
                </c:pt>
                <c:pt idx="2">
                  <c:v>7595</c:v>
                </c:pt>
              </c:numCache>
            </c:numRef>
          </c:val>
        </c:ser>
        <c:axId val="38606807"/>
        <c:axId val="11916944"/>
      </c:barChart>
      <c:catAx>
        <c:axId val="38606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916944"/>
        <c:crosses val="autoZero"/>
        <c:auto val="1"/>
        <c:lblOffset val="100"/>
        <c:noMultiLvlLbl val="0"/>
      </c:catAx>
      <c:valAx>
        <c:axId val="1191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068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高雄醫學大學電話費支出比較表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'電話費'!$B$2:$C$2</c:f>
              <c:strCache>
                <c:ptCount val="1"/>
                <c:pt idx="0">
                  <c:v>100年費用合計： 1,073,505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'電話費'!$B$3:$B$14</c:f>
              <c:numCache>
                <c:ptCount val="12"/>
                <c:pt idx="0">
                  <c:v>84112</c:v>
                </c:pt>
                <c:pt idx="1">
                  <c:v>89443</c:v>
                </c:pt>
                <c:pt idx="2">
                  <c:v>90527</c:v>
                </c:pt>
                <c:pt idx="3">
                  <c:v>86327</c:v>
                </c:pt>
                <c:pt idx="4">
                  <c:v>100854</c:v>
                </c:pt>
                <c:pt idx="5">
                  <c:v>106169</c:v>
                </c:pt>
                <c:pt idx="6">
                  <c:v>75381</c:v>
                </c:pt>
                <c:pt idx="7">
                  <c:v>90116</c:v>
                </c:pt>
                <c:pt idx="8">
                  <c:v>70581</c:v>
                </c:pt>
                <c:pt idx="9">
                  <c:v>100093</c:v>
                </c:pt>
                <c:pt idx="10">
                  <c:v>89889</c:v>
                </c:pt>
                <c:pt idx="11">
                  <c:v>90013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'電話費'!$D$2:$E$2</c:f>
              <c:strCache>
                <c:ptCount val="1"/>
                <c:pt idx="0">
                  <c:v>101年費用合計： 1,067,831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'電話費'!$D$3:$D$14</c:f>
              <c:numCache>
                <c:ptCount val="12"/>
                <c:pt idx="0">
                  <c:v>89104</c:v>
                </c:pt>
                <c:pt idx="1">
                  <c:v>71561</c:v>
                </c:pt>
                <c:pt idx="2">
                  <c:v>90423</c:v>
                </c:pt>
                <c:pt idx="3">
                  <c:v>85595</c:v>
                </c:pt>
                <c:pt idx="4">
                  <c:v>98444</c:v>
                </c:pt>
                <c:pt idx="5">
                  <c:v>83271</c:v>
                </c:pt>
                <c:pt idx="6">
                  <c:v>100789</c:v>
                </c:pt>
                <c:pt idx="7">
                  <c:v>86453</c:v>
                </c:pt>
                <c:pt idx="8">
                  <c:v>69491</c:v>
                </c:pt>
                <c:pt idx="9">
                  <c:v>83535</c:v>
                </c:pt>
                <c:pt idx="10">
                  <c:v>117735</c:v>
                </c:pt>
                <c:pt idx="11">
                  <c:v>91430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'電話費'!$F$2:$G$2</c:f>
              <c:strCache>
                <c:ptCount val="1"/>
                <c:pt idx="0">
                  <c:v>102年費用合計： 773,176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'電話費'!$F$3:$F$14</c:f>
              <c:numCache>
                <c:ptCount val="12"/>
                <c:pt idx="0">
                  <c:v>87457</c:v>
                </c:pt>
                <c:pt idx="1">
                  <c:v>81649</c:v>
                </c:pt>
                <c:pt idx="2">
                  <c:v>72929</c:v>
                </c:pt>
                <c:pt idx="3">
                  <c:v>88765</c:v>
                </c:pt>
                <c:pt idx="4">
                  <c:v>78657</c:v>
                </c:pt>
                <c:pt idx="5">
                  <c:v>107296</c:v>
                </c:pt>
                <c:pt idx="6">
                  <c:v>51225</c:v>
                </c:pt>
                <c:pt idx="7">
                  <c:v>95231</c:v>
                </c:pt>
                <c:pt idx="8">
                  <c:v>109967</c:v>
                </c:pt>
              </c:numCache>
            </c:numRef>
          </c:val>
          <c:smooth val="0"/>
        </c:ser>
        <c:marker val="1"/>
        <c:axId val="10090849"/>
        <c:axId val="23708778"/>
      </c:lineChart>
      <c:catAx>
        <c:axId val="10090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08778"/>
        <c:crosses val="autoZero"/>
        <c:auto val="1"/>
        <c:lblOffset val="100"/>
        <c:noMultiLvlLbl val="0"/>
      </c:catAx>
      <c:valAx>
        <c:axId val="2370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908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高雄醫學大學汽油費支出比較表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'汽油費'!$B$2:$C$2</c:f>
              <c:strCache>
                <c:ptCount val="1"/>
                <c:pt idx="0">
                  <c:v>100年費用合計： 73,012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'汽油費'!$B$3:$B$14</c:f>
              <c:numCache>
                <c:ptCount val="12"/>
                <c:pt idx="0">
                  <c:v>5800</c:v>
                </c:pt>
                <c:pt idx="1">
                  <c:v>3730</c:v>
                </c:pt>
                <c:pt idx="2">
                  <c:v>8510</c:v>
                </c:pt>
                <c:pt idx="3">
                  <c:v>5680</c:v>
                </c:pt>
                <c:pt idx="4">
                  <c:v>6260</c:v>
                </c:pt>
                <c:pt idx="5">
                  <c:v>8910</c:v>
                </c:pt>
                <c:pt idx="6">
                  <c:v>4155</c:v>
                </c:pt>
                <c:pt idx="7">
                  <c:v>5830</c:v>
                </c:pt>
                <c:pt idx="8">
                  <c:v>7500</c:v>
                </c:pt>
                <c:pt idx="9">
                  <c:v>6220</c:v>
                </c:pt>
                <c:pt idx="10">
                  <c:v>4807</c:v>
                </c:pt>
                <c:pt idx="11">
                  <c:v>5610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'汽油費'!$D$2:$E$2</c:f>
              <c:strCache>
                <c:ptCount val="1"/>
                <c:pt idx="0">
                  <c:v>101年費用合計： 68,017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'汽油費'!$D$3:$D$14</c:f>
              <c:numCache>
                <c:ptCount val="12"/>
                <c:pt idx="0">
                  <c:v>4027</c:v>
                </c:pt>
                <c:pt idx="1">
                  <c:v>6390</c:v>
                </c:pt>
                <c:pt idx="2">
                  <c:v>6473</c:v>
                </c:pt>
                <c:pt idx="3">
                  <c:v>7168</c:v>
                </c:pt>
                <c:pt idx="4">
                  <c:v>7459</c:v>
                </c:pt>
                <c:pt idx="5">
                  <c:v>4580</c:v>
                </c:pt>
                <c:pt idx="6">
                  <c:v>4980</c:v>
                </c:pt>
                <c:pt idx="7">
                  <c:v>2530</c:v>
                </c:pt>
                <c:pt idx="8">
                  <c:v>7370</c:v>
                </c:pt>
                <c:pt idx="9">
                  <c:v>7040</c:v>
                </c:pt>
                <c:pt idx="10">
                  <c:v>4900</c:v>
                </c:pt>
                <c:pt idx="11">
                  <c:v>5100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'汽油費'!$F$2:$G$2</c:f>
              <c:strCache>
                <c:ptCount val="1"/>
                <c:pt idx="0">
                  <c:v>102年費用合計： 15,303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'汽油費'!$F$3:$F$14</c:f>
              <c:numCache>
                <c:ptCount val="12"/>
                <c:pt idx="0">
                  <c:v>5183</c:v>
                </c:pt>
                <c:pt idx="1">
                  <c:v>2525</c:v>
                </c:pt>
                <c:pt idx="2">
                  <c:v>7595</c:v>
                </c:pt>
              </c:numCache>
            </c:numRef>
          </c:val>
          <c:smooth val="0"/>
        </c:ser>
        <c:marker val="1"/>
        <c:axId val="40143633"/>
        <c:axId val="25748378"/>
      </c:lineChart>
      <c:catAx>
        <c:axId val="40143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48378"/>
        <c:crosses val="autoZero"/>
        <c:auto val="1"/>
        <c:lblOffset val="100"/>
        <c:noMultiLvlLbl val="0"/>
      </c:catAx>
      <c:valAx>
        <c:axId val="25748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1436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135"/>
          <c:w val="0.9417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'瓦斯費'!$B$2:$C$2</c:f>
              <c:strCache>
                <c:ptCount val="1"/>
                <c:pt idx="0">
                  <c:v>100年費用合計： 912,550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'瓦斯費'!$B$3:$B$14</c:f>
              <c:numCache>
                <c:ptCount val="12"/>
                <c:pt idx="0">
                  <c:v>158222</c:v>
                </c:pt>
                <c:pt idx="1">
                  <c:v>23519</c:v>
                </c:pt>
                <c:pt idx="2">
                  <c:v>91908</c:v>
                </c:pt>
                <c:pt idx="3">
                  <c:v>98560</c:v>
                </c:pt>
                <c:pt idx="4">
                  <c:v>76648</c:v>
                </c:pt>
                <c:pt idx="5">
                  <c:v>82958</c:v>
                </c:pt>
                <c:pt idx="6">
                  <c:v>38959</c:v>
                </c:pt>
                <c:pt idx="7">
                  <c:v>8371</c:v>
                </c:pt>
                <c:pt idx="8">
                  <c:v>22034</c:v>
                </c:pt>
                <c:pt idx="9">
                  <c:v>72774</c:v>
                </c:pt>
                <c:pt idx="10">
                  <c:v>100808</c:v>
                </c:pt>
                <c:pt idx="11">
                  <c:v>137789</c:v>
                </c:pt>
              </c:numCache>
            </c:numRef>
          </c:val>
        </c:ser>
        <c:ser>
          <c:idx val="1"/>
          <c:order val="1"/>
          <c:tx>
            <c:strRef>
              <c:f>'瓦斯費'!$D$2:$E$2</c:f>
              <c:strCache>
                <c:ptCount val="1"/>
                <c:pt idx="0">
                  <c:v>101年費用合計： 1,095,932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'瓦斯費'!$D$3:$D$14</c:f>
              <c:numCache>
                <c:ptCount val="12"/>
                <c:pt idx="0">
                  <c:v>173361</c:v>
                </c:pt>
                <c:pt idx="1">
                  <c:v>32034</c:v>
                </c:pt>
                <c:pt idx="2">
                  <c:v>136252</c:v>
                </c:pt>
                <c:pt idx="3">
                  <c:v>131458</c:v>
                </c:pt>
                <c:pt idx="4">
                  <c:v>147016</c:v>
                </c:pt>
                <c:pt idx="5">
                  <c:v>20805</c:v>
                </c:pt>
                <c:pt idx="6">
                  <c:v>66104</c:v>
                </c:pt>
                <c:pt idx="7">
                  <c:v>32729</c:v>
                </c:pt>
                <c:pt idx="8">
                  <c:v>35241</c:v>
                </c:pt>
                <c:pt idx="9">
                  <c:v>72634</c:v>
                </c:pt>
                <c:pt idx="10">
                  <c:v>108786</c:v>
                </c:pt>
                <c:pt idx="11">
                  <c:v>139512</c:v>
                </c:pt>
              </c:numCache>
            </c:numRef>
          </c:val>
        </c:ser>
        <c:ser>
          <c:idx val="2"/>
          <c:order val="2"/>
          <c:tx>
            <c:strRef>
              <c:f>'瓦斯費'!$F$2:$G$2</c:f>
              <c:strCache>
                <c:ptCount val="1"/>
                <c:pt idx="0">
                  <c:v>102年費用合計： 772,184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'瓦斯費'!$F$3:$F$14</c:f>
              <c:numCache>
                <c:ptCount val="12"/>
                <c:pt idx="0">
                  <c:v>176249</c:v>
                </c:pt>
                <c:pt idx="1">
                  <c:v>42734</c:v>
                </c:pt>
                <c:pt idx="2">
                  <c:v>116400</c:v>
                </c:pt>
                <c:pt idx="3">
                  <c:v>131275</c:v>
                </c:pt>
                <c:pt idx="4">
                  <c:v>117511</c:v>
                </c:pt>
                <c:pt idx="5">
                  <c:v>102065</c:v>
                </c:pt>
                <c:pt idx="6">
                  <c:v>36589</c:v>
                </c:pt>
                <c:pt idx="7">
                  <c:v>16315</c:v>
                </c:pt>
                <c:pt idx="8">
                  <c:v>33046</c:v>
                </c:pt>
              </c:numCache>
            </c:numRef>
          </c:val>
        </c:ser>
        <c:axId val="30408811"/>
        <c:axId val="5243844"/>
      </c:barChart>
      <c:catAx>
        <c:axId val="3040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43844"/>
        <c:crosses val="autoZero"/>
        <c:auto val="1"/>
        <c:lblOffset val="100"/>
        <c:noMultiLvlLbl val="0"/>
      </c:catAx>
      <c:valAx>
        <c:axId val="524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08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135"/>
          <c:w val="0.941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'瓦斯費'!$B$2:$C$2</c:f>
              <c:strCache>
                <c:ptCount val="1"/>
                <c:pt idx="0">
                  <c:v>100年費用合計： 912,550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'瓦斯費'!$B$3:$B$14</c:f>
              <c:numCache>
                <c:ptCount val="12"/>
                <c:pt idx="0">
                  <c:v>158222</c:v>
                </c:pt>
                <c:pt idx="1">
                  <c:v>23519</c:v>
                </c:pt>
                <c:pt idx="2">
                  <c:v>91908</c:v>
                </c:pt>
                <c:pt idx="3">
                  <c:v>98560</c:v>
                </c:pt>
                <c:pt idx="4">
                  <c:v>76648</c:v>
                </c:pt>
                <c:pt idx="5">
                  <c:v>82958</c:v>
                </c:pt>
                <c:pt idx="6">
                  <c:v>38959</c:v>
                </c:pt>
                <c:pt idx="7">
                  <c:v>8371</c:v>
                </c:pt>
                <c:pt idx="8">
                  <c:v>22034</c:v>
                </c:pt>
                <c:pt idx="9">
                  <c:v>72774</c:v>
                </c:pt>
                <c:pt idx="10">
                  <c:v>100808</c:v>
                </c:pt>
                <c:pt idx="11">
                  <c:v>137789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'瓦斯費'!$D$2:$E$2</c:f>
              <c:strCache>
                <c:ptCount val="1"/>
                <c:pt idx="0">
                  <c:v>101年費用合計： 1,095,932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'瓦斯費'!$D$3:$D$14</c:f>
              <c:numCache>
                <c:ptCount val="12"/>
                <c:pt idx="0">
                  <c:v>173361</c:v>
                </c:pt>
                <c:pt idx="1">
                  <c:v>32034</c:v>
                </c:pt>
                <c:pt idx="2">
                  <c:v>136252</c:v>
                </c:pt>
                <c:pt idx="3">
                  <c:v>131458</c:v>
                </c:pt>
                <c:pt idx="4">
                  <c:v>147016</c:v>
                </c:pt>
                <c:pt idx="5">
                  <c:v>20805</c:v>
                </c:pt>
                <c:pt idx="6">
                  <c:v>66104</c:v>
                </c:pt>
                <c:pt idx="7">
                  <c:v>32729</c:v>
                </c:pt>
                <c:pt idx="8">
                  <c:v>35241</c:v>
                </c:pt>
                <c:pt idx="9">
                  <c:v>72634</c:v>
                </c:pt>
                <c:pt idx="10">
                  <c:v>108786</c:v>
                </c:pt>
                <c:pt idx="11">
                  <c:v>139512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'瓦斯費'!$F$2:$G$2</c:f>
              <c:strCache>
                <c:ptCount val="1"/>
                <c:pt idx="0">
                  <c:v>102年費用合計： 772,184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'瓦斯費'!$F$3:$F$14</c:f>
              <c:numCache>
                <c:ptCount val="12"/>
                <c:pt idx="0">
                  <c:v>176249</c:v>
                </c:pt>
                <c:pt idx="1">
                  <c:v>42734</c:v>
                </c:pt>
                <c:pt idx="2">
                  <c:v>116400</c:v>
                </c:pt>
                <c:pt idx="3">
                  <c:v>131275</c:v>
                </c:pt>
                <c:pt idx="4">
                  <c:v>117511</c:v>
                </c:pt>
                <c:pt idx="5">
                  <c:v>102065</c:v>
                </c:pt>
                <c:pt idx="6">
                  <c:v>36589</c:v>
                </c:pt>
                <c:pt idx="7">
                  <c:v>16315</c:v>
                </c:pt>
                <c:pt idx="8">
                  <c:v>33046</c:v>
                </c:pt>
              </c:numCache>
            </c:numRef>
          </c:val>
          <c:smooth val="0"/>
        </c:ser>
        <c:marker val="1"/>
        <c:axId val="47194597"/>
        <c:axId val="22098190"/>
      </c:lineChart>
      <c:catAx>
        <c:axId val="47194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98190"/>
        <c:crosses val="autoZero"/>
        <c:auto val="1"/>
        <c:lblOffset val="100"/>
        <c:noMultiLvlLbl val="0"/>
      </c:catAx>
      <c:valAx>
        <c:axId val="22098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945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'水費'!$B$2:$C$2</c:f>
              <c:strCache>
                <c:ptCount val="1"/>
                <c:pt idx="0">
                  <c:v>100年費用合計： 2,005,383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'水費'!$B$3:$B$14</c:f>
              <c:numCache>
                <c:ptCount val="12"/>
                <c:pt idx="0">
                  <c:v>210819</c:v>
                </c:pt>
                <c:pt idx="1">
                  <c:v>71416</c:v>
                </c:pt>
                <c:pt idx="2">
                  <c:v>177037</c:v>
                </c:pt>
                <c:pt idx="3">
                  <c:v>181143</c:v>
                </c:pt>
                <c:pt idx="4">
                  <c:v>183772</c:v>
                </c:pt>
                <c:pt idx="5">
                  <c:v>201775</c:v>
                </c:pt>
                <c:pt idx="6">
                  <c:v>144673</c:v>
                </c:pt>
                <c:pt idx="7">
                  <c:v>136590</c:v>
                </c:pt>
                <c:pt idx="8">
                  <c:v>175401</c:v>
                </c:pt>
                <c:pt idx="9">
                  <c:v>181712</c:v>
                </c:pt>
                <c:pt idx="10">
                  <c:v>176512</c:v>
                </c:pt>
                <c:pt idx="11">
                  <c:v>164533</c:v>
                </c:pt>
              </c:numCache>
            </c:numRef>
          </c:val>
        </c:ser>
        <c:ser>
          <c:idx val="1"/>
          <c:order val="1"/>
          <c:tx>
            <c:strRef>
              <c:f>'水費'!$D$2:$E$2</c:f>
              <c:strCache>
                <c:ptCount val="1"/>
                <c:pt idx="0">
                  <c:v>101年費用合計： 1,976,641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'水費'!$D$3:$D$14</c:f>
              <c:numCache>
                <c:ptCount val="12"/>
                <c:pt idx="0">
                  <c:v>151821</c:v>
                </c:pt>
                <c:pt idx="1">
                  <c:v>94933</c:v>
                </c:pt>
                <c:pt idx="2">
                  <c:v>145495</c:v>
                </c:pt>
                <c:pt idx="3">
                  <c:v>177462</c:v>
                </c:pt>
                <c:pt idx="4">
                  <c:v>187772</c:v>
                </c:pt>
                <c:pt idx="5">
                  <c:v>168076</c:v>
                </c:pt>
                <c:pt idx="6">
                  <c:v>170073</c:v>
                </c:pt>
                <c:pt idx="7">
                  <c:v>147241</c:v>
                </c:pt>
                <c:pt idx="8">
                  <c:v>167926</c:v>
                </c:pt>
                <c:pt idx="9">
                  <c:v>187997</c:v>
                </c:pt>
                <c:pt idx="10">
                  <c:v>198776</c:v>
                </c:pt>
                <c:pt idx="11">
                  <c:v>179069</c:v>
                </c:pt>
              </c:numCache>
            </c:numRef>
          </c:val>
        </c:ser>
        <c:ser>
          <c:idx val="2"/>
          <c:order val="2"/>
          <c:tx>
            <c:strRef>
              <c:f>'水費'!$F$2:$G$2</c:f>
              <c:strCache>
                <c:ptCount val="1"/>
                <c:pt idx="0">
                  <c:v>102年費用合計： 1,469,580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'水費'!$F$3:$F$14</c:f>
              <c:numCache>
                <c:ptCount val="12"/>
                <c:pt idx="0">
                  <c:v>150492</c:v>
                </c:pt>
                <c:pt idx="1">
                  <c:v>105319</c:v>
                </c:pt>
                <c:pt idx="2">
                  <c:v>149973</c:v>
                </c:pt>
                <c:pt idx="3">
                  <c:v>176778</c:v>
                </c:pt>
                <c:pt idx="4">
                  <c:v>185507</c:v>
                </c:pt>
                <c:pt idx="5">
                  <c:v>216158</c:v>
                </c:pt>
                <c:pt idx="6">
                  <c:v>179828</c:v>
                </c:pt>
                <c:pt idx="7">
                  <c:v>156615</c:v>
                </c:pt>
                <c:pt idx="8">
                  <c:v>148910</c:v>
                </c:pt>
              </c:numCache>
            </c:numRef>
          </c:val>
        </c:ser>
        <c:axId val="64665983"/>
        <c:axId val="45122936"/>
      </c:barChart>
      <c:catAx>
        <c:axId val="6466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22936"/>
        <c:crosses val="autoZero"/>
        <c:auto val="1"/>
        <c:lblOffset val="100"/>
        <c:noMultiLvlLbl val="0"/>
      </c:catAx>
      <c:valAx>
        <c:axId val="45122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659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'水費'!$B$2:$C$2</c:f>
              <c:strCache>
                <c:ptCount val="1"/>
                <c:pt idx="0">
                  <c:v>100年費用合計： 2,005,383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'水費'!$B$3:$B$14</c:f>
              <c:numCache>
                <c:ptCount val="12"/>
                <c:pt idx="0">
                  <c:v>210819</c:v>
                </c:pt>
                <c:pt idx="1">
                  <c:v>71416</c:v>
                </c:pt>
                <c:pt idx="2">
                  <c:v>177037</c:v>
                </c:pt>
                <c:pt idx="3">
                  <c:v>181143</c:v>
                </c:pt>
                <c:pt idx="4">
                  <c:v>183772</c:v>
                </c:pt>
                <c:pt idx="5">
                  <c:v>201775</c:v>
                </c:pt>
                <c:pt idx="6">
                  <c:v>144673</c:v>
                </c:pt>
                <c:pt idx="7">
                  <c:v>136590</c:v>
                </c:pt>
                <c:pt idx="8">
                  <c:v>175401</c:v>
                </c:pt>
                <c:pt idx="9">
                  <c:v>181712</c:v>
                </c:pt>
                <c:pt idx="10">
                  <c:v>176512</c:v>
                </c:pt>
                <c:pt idx="11">
                  <c:v>164533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'水費'!$D$2:$E$2</c:f>
              <c:strCache>
                <c:ptCount val="1"/>
                <c:pt idx="0">
                  <c:v>101年費用合計： 1,976,641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'水費'!$D$3:$D$14</c:f>
              <c:numCache>
                <c:ptCount val="12"/>
                <c:pt idx="0">
                  <c:v>151821</c:v>
                </c:pt>
                <c:pt idx="1">
                  <c:v>94933</c:v>
                </c:pt>
                <c:pt idx="2">
                  <c:v>145495</c:v>
                </c:pt>
                <c:pt idx="3">
                  <c:v>177462</c:v>
                </c:pt>
                <c:pt idx="4">
                  <c:v>187772</c:v>
                </c:pt>
                <c:pt idx="5">
                  <c:v>168076</c:v>
                </c:pt>
                <c:pt idx="6">
                  <c:v>170073</c:v>
                </c:pt>
                <c:pt idx="7">
                  <c:v>147241</c:v>
                </c:pt>
                <c:pt idx="8">
                  <c:v>167926</c:v>
                </c:pt>
                <c:pt idx="9">
                  <c:v>187997</c:v>
                </c:pt>
                <c:pt idx="10">
                  <c:v>198776</c:v>
                </c:pt>
                <c:pt idx="11">
                  <c:v>179069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'水費'!$F$2:$G$2</c:f>
              <c:strCache>
                <c:ptCount val="1"/>
                <c:pt idx="0">
                  <c:v>102年費用合計： 1,469,580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'水費'!$F$3:$F$14</c:f>
              <c:numCache>
                <c:ptCount val="12"/>
                <c:pt idx="0">
                  <c:v>150492</c:v>
                </c:pt>
                <c:pt idx="1">
                  <c:v>105319</c:v>
                </c:pt>
                <c:pt idx="2">
                  <c:v>149973</c:v>
                </c:pt>
                <c:pt idx="3">
                  <c:v>176778</c:v>
                </c:pt>
                <c:pt idx="4">
                  <c:v>185507</c:v>
                </c:pt>
                <c:pt idx="5">
                  <c:v>216158</c:v>
                </c:pt>
                <c:pt idx="6">
                  <c:v>179828</c:v>
                </c:pt>
                <c:pt idx="7">
                  <c:v>156615</c:v>
                </c:pt>
                <c:pt idx="8">
                  <c:v>148910</c:v>
                </c:pt>
              </c:numCache>
            </c:numRef>
          </c:val>
          <c:smooth val="0"/>
        </c:ser>
        <c:marker val="1"/>
        <c:axId val="3453241"/>
        <c:axId val="31079170"/>
      </c:lineChart>
      <c:catAx>
        <c:axId val="3453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79170"/>
        <c:crosses val="autoZero"/>
        <c:auto val="1"/>
        <c:lblOffset val="100"/>
        <c:noMultiLvlLbl val="0"/>
      </c:catAx>
      <c:valAx>
        <c:axId val="31079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32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19"/>
          <c:w val="0.942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'電費'!$B$2:$C$2</c:f>
              <c:strCache>
                <c:ptCount val="1"/>
                <c:pt idx="0">
                  <c:v>100年費用合計： 50,044,700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'電費'!$B$3:$B$14</c:f>
              <c:numCache>
                <c:ptCount val="12"/>
                <c:pt idx="0">
                  <c:v>3009902</c:v>
                </c:pt>
                <c:pt idx="1">
                  <c:v>2404021</c:v>
                </c:pt>
                <c:pt idx="2">
                  <c:v>3918094</c:v>
                </c:pt>
                <c:pt idx="3">
                  <c:v>3656057</c:v>
                </c:pt>
                <c:pt idx="4">
                  <c:v>4266689</c:v>
                </c:pt>
                <c:pt idx="5">
                  <c:v>5669395</c:v>
                </c:pt>
                <c:pt idx="6">
                  <c:v>4631854</c:v>
                </c:pt>
                <c:pt idx="7">
                  <c:v>5523703</c:v>
                </c:pt>
                <c:pt idx="8">
                  <c:v>5020519</c:v>
                </c:pt>
                <c:pt idx="9">
                  <c:v>4262194</c:v>
                </c:pt>
                <c:pt idx="10">
                  <c:v>4102636</c:v>
                </c:pt>
                <c:pt idx="11">
                  <c:v>3579636</c:v>
                </c:pt>
              </c:numCache>
            </c:numRef>
          </c:val>
        </c:ser>
        <c:ser>
          <c:idx val="1"/>
          <c:order val="1"/>
          <c:tx>
            <c:strRef>
              <c:f>'電費'!$D$2:$E$2</c:f>
              <c:strCache>
                <c:ptCount val="1"/>
                <c:pt idx="0">
                  <c:v>101年費用合計： 59,044,800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'電費'!$D$3:$D$14</c:f>
              <c:numCache>
                <c:ptCount val="12"/>
                <c:pt idx="0">
                  <c:v>3118893</c:v>
                </c:pt>
                <c:pt idx="1">
                  <c:v>2607215</c:v>
                </c:pt>
                <c:pt idx="2">
                  <c:v>4068395</c:v>
                </c:pt>
                <c:pt idx="3">
                  <c:v>4012123</c:v>
                </c:pt>
                <c:pt idx="4">
                  <c:v>5071012</c:v>
                </c:pt>
                <c:pt idx="5">
                  <c:v>5990203</c:v>
                </c:pt>
                <c:pt idx="6">
                  <c:v>6395679</c:v>
                </c:pt>
                <c:pt idx="7">
                  <c:v>7052303</c:v>
                </c:pt>
                <c:pt idx="8">
                  <c:v>6086471</c:v>
                </c:pt>
                <c:pt idx="9">
                  <c:v>5553758</c:v>
                </c:pt>
                <c:pt idx="10">
                  <c:v>4836746</c:v>
                </c:pt>
                <c:pt idx="11">
                  <c:v>4252002</c:v>
                </c:pt>
              </c:numCache>
            </c:numRef>
          </c:val>
        </c:ser>
        <c:ser>
          <c:idx val="2"/>
          <c:order val="2"/>
          <c:tx>
            <c:strRef>
              <c:f>'電費'!$F$2:$G$2</c:f>
              <c:strCache>
                <c:ptCount val="1"/>
                <c:pt idx="0">
                  <c:v>102年費用合計： 48,966,282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'電費'!$F$3:$F$14</c:f>
              <c:numCache>
                <c:ptCount val="12"/>
                <c:pt idx="0">
                  <c:v>4384124</c:v>
                </c:pt>
                <c:pt idx="1">
                  <c:v>3264706</c:v>
                </c:pt>
                <c:pt idx="2">
                  <c:v>4650841</c:v>
                </c:pt>
                <c:pt idx="3">
                  <c:v>4805427</c:v>
                </c:pt>
                <c:pt idx="4">
                  <c:v>5551200</c:v>
                </c:pt>
                <c:pt idx="5">
                  <c:v>6773615</c:v>
                </c:pt>
                <c:pt idx="6">
                  <c:v>6801741</c:v>
                </c:pt>
                <c:pt idx="7">
                  <c:v>5964102</c:v>
                </c:pt>
                <c:pt idx="8">
                  <c:v>6770526</c:v>
                </c:pt>
              </c:numCache>
            </c:numRef>
          </c:val>
        </c:ser>
        <c:axId val="11277075"/>
        <c:axId val="34384812"/>
      </c:barChart>
      <c:catAx>
        <c:axId val="11277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84812"/>
        <c:crosses val="autoZero"/>
        <c:auto val="1"/>
        <c:lblOffset val="100"/>
        <c:noMultiLvlLbl val="0"/>
      </c:catAx>
      <c:valAx>
        <c:axId val="34384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770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95"/>
          <c:y val="0.1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19"/>
          <c:w val="0.942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'電費'!$B$2:$C$2</c:f>
              <c:strCache>
                <c:ptCount val="1"/>
                <c:pt idx="0">
                  <c:v>100年費用合計： 50,044,700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'電費'!$B$3:$B$14</c:f>
              <c:numCache>
                <c:ptCount val="12"/>
                <c:pt idx="0">
                  <c:v>3009902</c:v>
                </c:pt>
                <c:pt idx="1">
                  <c:v>2404021</c:v>
                </c:pt>
                <c:pt idx="2">
                  <c:v>3918094</c:v>
                </c:pt>
                <c:pt idx="3">
                  <c:v>3656057</c:v>
                </c:pt>
                <c:pt idx="4">
                  <c:v>4266689</c:v>
                </c:pt>
                <c:pt idx="5">
                  <c:v>5669395</c:v>
                </c:pt>
                <c:pt idx="6">
                  <c:v>4631854</c:v>
                </c:pt>
                <c:pt idx="7">
                  <c:v>5523703</c:v>
                </c:pt>
                <c:pt idx="8">
                  <c:v>5020519</c:v>
                </c:pt>
                <c:pt idx="9">
                  <c:v>4262194</c:v>
                </c:pt>
                <c:pt idx="10">
                  <c:v>4102636</c:v>
                </c:pt>
                <c:pt idx="11">
                  <c:v>3579636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'電費'!$D$2:$E$2</c:f>
              <c:strCache>
                <c:ptCount val="1"/>
                <c:pt idx="0">
                  <c:v>101年費用合計： 59,044,800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'電費'!$D$3:$D$14</c:f>
              <c:numCache>
                <c:ptCount val="12"/>
                <c:pt idx="0">
                  <c:v>3118893</c:v>
                </c:pt>
                <c:pt idx="1">
                  <c:v>2607215</c:v>
                </c:pt>
                <c:pt idx="2">
                  <c:v>4068395</c:v>
                </c:pt>
                <c:pt idx="3">
                  <c:v>4012123</c:v>
                </c:pt>
                <c:pt idx="4">
                  <c:v>5071012</c:v>
                </c:pt>
                <c:pt idx="5">
                  <c:v>5990203</c:v>
                </c:pt>
                <c:pt idx="6">
                  <c:v>6395679</c:v>
                </c:pt>
                <c:pt idx="7">
                  <c:v>7052303</c:v>
                </c:pt>
                <c:pt idx="8">
                  <c:v>6086471</c:v>
                </c:pt>
                <c:pt idx="9">
                  <c:v>5553758</c:v>
                </c:pt>
                <c:pt idx="10">
                  <c:v>4836746</c:v>
                </c:pt>
                <c:pt idx="11">
                  <c:v>4252002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'電費'!$F$2:$G$2</c:f>
              <c:strCache>
                <c:ptCount val="1"/>
                <c:pt idx="0">
                  <c:v>102年費用合計： 48,966,282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'電費'!$F$3:$F$14</c:f>
              <c:numCache>
                <c:ptCount val="12"/>
                <c:pt idx="0">
                  <c:v>4384124</c:v>
                </c:pt>
                <c:pt idx="1">
                  <c:v>3264706</c:v>
                </c:pt>
                <c:pt idx="2">
                  <c:v>4650841</c:v>
                </c:pt>
                <c:pt idx="3">
                  <c:v>4805427</c:v>
                </c:pt>
                <c:pt idx="4">
                  <c:v>5551200</c:v>
                </c:pt>
                <c:pt idx="5">
                  <c:v>6773615</c:v>
                </c:pt>
                <c:pt idx="6">
                  <c:v>6801741</c:v>
                </c:pt>
                <c:pt idx="7">
                  <c:v>5964102</c:v>
                </c:pt>
                <c:pt idx="8">
                  <c:v>6770526</c:v>
                </c:pt>
              </c:numCache>
            </c:numRef>
          </c:val>
          <c:smooth val="0"/>
        </c:ser>
        <c:marker val="1"/>
        <c:axId val="41027853"/>
        <c:axId val="33706358"/>
      </c:lineChart>
      <c:catAx>
        <c:axId val="41027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706358"/>
        <c:crosses val="autoZero"/>
        <c:auto val="1"/>
        <c:lblOffset val="100"/>
        <c:noMultiLvlLbl val="0"/>
      </c:catAx>
      <c:valAx>
        <c:axId val="3370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278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"/>
          <c:y val="0.1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高雄醫學大學電話費支出比較表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'電話費'!$B$2:$C$2</c:f>
              <c:strCache>
                <c:ptCount val="1"/>
                <c:pt idx="0">
                  <c:v>100年費用合計： 1,073,505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'電話費'!$B$3:$B$14</c:f>
              <c:numCache>
                <c:ptCount val="12"/>
                <c:pt idx="0">
                  <c:v>84112</c:v>
                </c:pt>
                <c:pt idx="1">
                  <c:v>89443</c:v>
                </c:pt>
                <c:pt idx="2">
                  <c:v>90527</c:v>
                </c:pt>
                <c:pt idx="3">
                  <c:v>86327</c:v>
                </c:pt>
                <c:pt idx="4">
                  <c:v>100854</c:v>
                </c:pt>
                <c:pt idx="5">
                  <c:v>106169</c:v>
                </c:pt>
                <c:pt idx="6">
                  <c:v>75381</c:v>
                </c:pt>
                <c:pt idx="7">
                  <c:v>90116</c:v>
                </c:pt>
                <c:pt idx="8">
                  <c:v>70581</c:v>
                </c:pt>
                <c:pt idx="9">
                  <c:v>100093</c:v>
                </c:pt>
                <c:pt idx="10">
                  <c:v>89889</c:v>
                </c:pt>
                <c:pt idx="11">
                  <c:v>90013</c:v>
                </c:pt>
              </c:numCache>
            </c:numRef>
          </c:val>
        </c:ser>
        <c:ser>
          <c:idx val="1"/>
          <c:order val="1"/>
          <c:tx>
            <c:strRef>
              <c:f>'電話費'!$D$2:$E$2</c:f>
              <c:strCache>
                <c:ptCount val="1"/>
                <c:pt idx="0">
                  <c:v>101年費用合計： 1,067,831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'電話費'!$D$3:$D$14</c:f>
              <c:numCache>
                <c:ptCount val="12"/>
                <c:pt idx="0">
                  <c:v>89104</c:v>
                </c:pt>
                <c:pt idx="1">
                  <c:v>71561</c:v>
                </c:pt>
                <c:pt idx="2">
                  <c:v>90423</c:v>
                </c:pt>
                <c:pt idx="3">
                  <c:v>85595</c:v>
                </c:pt>
                <c:pt idx="4">
                  <c:v>98444</c:v>
                </c:pt>
                <c:pt idx="5">
                  <c:v>83271</c:v>
                </c:pt>
                <c:pt idx="6">
                  <c:v>100789</c:v>
                </c:pt>
                <c:pt idx="7">
                  <c:v>86453</c:v>
                </c:pt>
                <c:pt idx="8">
                  <c:v>69491</c:v>
                </c:pt>
                <c:pt idx="9">
                  <c:v>83535</c:v>
                </c:pt>
                <c:pt idx="10">
                  <c:v>117735</c:v>
                </c:pt>
                <c:pt idx="11">
                  <c:v>91430</c:v>
                </c:pt>
              </c:numCache>
            </c:numRef>
          </c:val>
        </c:ser>
        <c:ser>
          <c:idx val="2"/>
          <c:order val="2"/>
          <c:tx>
            <c:strRef>
              <c:f>'電話費'!$F$2:$G$2</c:f>
              <c:strCache>
                <c:ptCount val="1"/>
                <c:pt idx="0">
                  <c:v>102年費用合計： 773,176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'電話費'!$F$3:$F$14</c:f>
              <c:numCache>
                <c:ptCount val="12"/>
                <c:pt idx="0">
                  <c:v>87457</c:v>
                </c:pt>
                <c:pt idx="1">
                  <c:v>81649</c:v>
                </c:pt>
                <c:pt idx="2">
                  <c:v>72929</c:v>
                </c:pt>
                <c:pt idx="3">
                  <c:v>88765</c:v>
                </c:pt>
                <c:pt idx="4">
                  <c:v>78657</c:v>
                </c:pt>
                <c:pt idx="5">
                  <c:v>107296</c:v>
                </c:pt>
                <c:pt idx="6">
                  <c:v>51225</c:v>
                </c:pt>
                <c:pt idx="7">
                  <c:v>95231</c:v>
                </c:pt>
                <c:pt idx="8">
                  <c:v>109967</c:v>
                </c:pt>
              </c:numCache>
            </c:numRef>
          </c:val>
        </c:ser>
        <c:axId val="34921767"/>
        <c:axId val="45860448"/>
      </c:barChart>
      <c:catAx>
        <c:axId val="3492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860448"/>
        <c:crosses val="autoZero"/>
        <c:auto val="1"/>
        <c:lblOffset val="100"/>
        <c:noMultiLvlLbl val="0"/>
      </c:catAx>
      <c:valAx>
        <c:axId val="4586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217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0.5</cdr:y>
    </cdr:from>
    <cdr:to>
      <cdr:x>0.51275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8575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0.5</cdr:y>
    </cdr:from>
    <cdr:to>
      <cdr:x>0.51475</cdr:x>
      <cdr:y>0.5405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0.5</cdr:y>
    </cdr:from>
    <cdr:to>
      <cdr:x>0.51275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8575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  <cdr:relSizeAnchor xmlns:cdr="http://schemas.openxmlformats.org/drawingml/2006/chartDrawing">
    <cdr:from>
      <cdr:x>0.4995</cdr:x>
      <cdr:y>0.5</cdr:y>
    </cdr:from>
    <cdr:to>
      <cdr:x>0.50775</cdr:x>
      <cdr:y>0.541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285750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0.49975</cdr:y>
    </cdr:from>
    <cdr:to>
      <cdr:x>0.508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847975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5" sqref="F5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0.875" style="0" customWidth="1"/>
    <col min="4" max="4" width="14.625" style="0" customWidth="1"/>
    <col min="5" max="5" width="10.875" style="0" customWidth="1"/>
    <col min="6" max="6" width="14.625" style="0" customWidth="1"/>
    <col min="7" max="7" width="10.875" style="0" customWidth="1"/>
  </cols>
  <sheetData>
    <row r="1" spans="1:6" ht="30.75" customHeight="1">
      <c r="A1" s="9" t="s">
        <v>7</v>
      </c>
      <c r="B1" s="9"/>
      <c r="C1" s="9"/>
      <c r="D1" s="9"/>
      <c r="E1" s="9"/>
      <c r="F1" s="10"/>
    </row>
    <row r="2" spans="1:7" ht="30.75" customHeight="1">
      <c r="A2" s="1" t="s">
        <v>0</v>
      </c>
      <c r="B2" s="8" t="s">
        <v>5</v>
      </c>
      <c r="C2" s="7">
        <f>SUM(B3:B14)</f>
        <v>73012</v>
      </c>
      <c r="D2" s="8" t="s">
        <v>6</v>
      </c>
      <c r="E2" s="7">
        <f>SUM(D3:D14)</f>
        <v>68017</v>
      </c>
      <c r="F2" s="8" t="s">
        <v>8</v>
      </c>
      <c r="G2" s="7">
        <f>SUM(F3:F14)</f>
        <v>15303</v>
      </c>
    </row>
    <row r="3" spans="1:6" ht="16.5">
      <c r="A3" s="3">
        <v>1</v>
      </c>
      <c r="B3" s="5">
        <v>5800</v>
      </c>
      <c r="C3" s="2"/>
      <c r="D3" s="5">
        <v>4027</v>
      </c>
      <c r="E3" s="2"/>
      <c r="F3" s="5">
        <v>5183</v>
      </c>
    </row>
    <row r="4" spans="1:6" ht="16.5">
      <c r="A4" s="3">
        <v>2</v>
      </c>
      <c r="B4" s="5">
        <v>3730</v>
      </c>
      <c r="C4" s="2"/>
      <c r="D4" s="5">
        <v>6390</v>
      </c>
      <c r="E4" s="2"/>
      <c r="F4" s="5">
        <v>2525</v>
      </c>
    </row>
    <row r="5" spans="1:6" ht="16.5">
      <c r="A5" s="3">
        <v>3</v>
      </c>
      <c r="B5" s="5">
        <v>8510</v>
      </c>
      <c r="C5" s="2"/>
      <c r="D5" s="5">
        <v>6473</v>
      </c>
      <c r="E5" s="2"/>
      <c r="F5" s="5">
        <v>7595</v>
      </c>
    </row>
    <row r="6" spans="1:6" ht="16.5">
      <c r="A6" s="3">
        <v>4</v>
      </c>
      <c r="B6" s="5">
        <v>5680</v>
      </c>
      <c r="C6" s="2"/>
      <c r="D6" s="5">
        <v>7168</v>
      </c>
      <c r="E6" s="2"/>
      <c r="F6" s="5"/>
    </row>
    <row r="7" spans="1:6" ht="16.5">
      <c r="A7" s="3">
        <v>5</v>
      </c>
      <c r="B7" s="5">
        <v>6260</v>
      </c>
      <c r="C7" s="2"/>
      <c r="D7" s="5">
        <v>7459</v>
      </c>
      <c r="E7" s="2"/>
      <c r="F7" s="5"/>
    </row>
    <row r="8" spans="1:6" ht="16.5">
      <c r="A8" s="3">
        <v>6</v>
      </c>
      <c r="B8" s="5">
        <v>8910</v>
      </c>
      <c r="C8" s="2"/>
      <c r="D8" s="5">
        <v>4580</v>
      </c>
      <c r="E8" s="2"/>
      <c r="F8" s="5"/>
    </row>
    <row r="9" spans="1:6" ht="16.5">
      <c r="A9" s="3">
        <v>7</v>
      </c>
      <c r="B9" s="5">
        <v>4155</v>
      </c>
      <c r="C9" s="2"/>
      <c r="D9" s="5">
        <v>4980</v>
      </c>
      <c r="E9" s="2"/>
      <c r="F9" s="5"/>
    </row>
    <row r="10" spans="1:6" ht="16.5">
      <c r="A10" s="3">
        <v>8</v>
      </c>
      <c r="B10" s="5">
        <v>5830</v>
      </c>
      <c r="C10" s="2"/>
      <c r="D10" s="5">
        <v>2530</v>
      </c>
      <c r="E10" s="2"/>
      <c r="F10" s="5"/>
    </row>
    <row r="11" spans="1:6" ht="16.5">
      <c r="A11" s="3">
        <v>9</v>
      </c>
      <c r="B11" s="5">
        <v>7500</v>
      </c>
      <c r="C11" s="2"/>
      <c r="D11" s="5">
        <v>7370</v>
      </c>
      <c r="E11" s="2"/>
      <c r="F11" s="5"/>
    </row>
    <row r="12" spans="1:6" ht="16.5">
      <c r="A12" s="3">
        <v>10</v>
      </c>
      <c r="B12" s="5">
        <v>6220</v>
      </c>
      <c r="C12" s="2"/>
      <c r="D12" s="5">
        <v>7040</v>
      </c>
      <c r="E12" s="2"/>
      <c r="F12" s="5"/>
    </row>
    <row r="13" spans="1:6" ht="16.5">
      <c r="A13" s="3">
        <v>11</v>
      </c>
      <c r="B13" s="5">
        <v>4807</v>
      </c>
      <c r="C13" s="2"/>
      <c r="D13" s="5">
        <v>4900</v>
      </c>
      <c r="E13" s="2"/>
      <c r="F13" s="5"/>
    </row>
    <row r="14" spans="1:6" ht="16.5">
      <c r="A14" s="3">
        <v>12</v>
      </c>
      <c r="B14" s="5">
        <v>5610</v>
      </c>
      <c r="C14" s="2"/>
      <c r="D14" s="5">
        <v>5100</v>
      </c>
      <c r="E14" s="2"/>
      <c r="F14" s="5"/>
    </row>
    <row r="18" spans="1:6" ht="30.75" customHeight="1">
      <c r="A18" s="9"/>
      <c r="B18" s="9"/>
      <c r="C18" s="9"/>
      <c r="D18" s="9"/>
      <c r="E18" s="9"/>
      <c r="F18" s="10"/>
    </row>
    <row r="19" spans="2:6" ht="30.75" customHeight="1">
      <c r="B19" s="4"/>
      <c r="C19" s="4"/>
      <c r="D19" s="4"/>
      <c r="E19" s="4"/>
      <c r="F19" s="4"/>
    </row>
    <row r="20" spans="1:5" ht="16.5">
      <c r="A20" s="3"/>
      <c r="B20" s="2"/>
      <c r="C20" s="2"/>
      <c r="D20" s="2"/>
      <c r="E20" s="2"/>
    </row>
    <row r="21" spans="1:5" ht="16.5">
      <c r="A21" s="3"/>
      <c r="B21" s="2"/>
      <c r="C21" s="2"/>
      <c r="D21" s="2"/>
      <c r="E21" s="2"/>
    </row>
    <row r="22" spans="1:5" ht="16.5">
      <c r="A22" s="3"/>
      <c r="B22" s="2"/>
      <c r="C22" s="2"/>
      <c r="D22" s="2"/>
      <c r="E22" s="2"/>
    </row>
    <row r="23" spans="1:5" ht="16.5">
      <c r="A23" s="3"/>
      <c r="B23" s="2"/>
      <c r="C23" s="2"/>
      <c r="D23" s="2"/>
      <c r="E23" s="2"/>
    </row>
    <row r="24" spans="1:5" ht="16.5">
      <c r="A24" s="3"/>
      <c r="B24" s="2"/>
      <c r="C24" s="2"/>
      <c r="D24" s="2"/>
      <c r="E24" s="2"/>
    </row>
    <row r="25" spans="1:5" ht="16.5">
      <c r="A25" s="3"/>
      <c r="B25" s="2"/>
      <c r="C25" s="2"/>
      <c r="D25" s="2"/>
      <c r="E25" s="2"/>
    </row>
    <row r="26" spans="1:5" ht="16.5">
      <c r="A26" s="3"/>
      <c r="B26" s="2"/>
      <c r="C26" s="2"/>
      <c r="D26" s="2"/>
      <c r="E26" s="2"/>
    </row>
    <row r="27" spans="1:5" ht="16.5">
      <c r="A27" s="3"/>
      <c r="B27" s="2"/>
      <c r="C27" s="2"/>
      <c r="D27" s="2"/>
      <c r="E27" s="2"/>
    </row>
    <row r="28" spans="1:5" ht="16.5">
      <c r="A28" s="3"/>
      <c r="B28" s="2"/>
      <c r="C28" s="2"/>
      <c r="D28" s="2"/>
      <c r="E28" s="2"/>
    </row>
    <row r="29" spans="1:5" ht="16.5">
      <c r="A29" s="3"/>
      <c r="B29" s="2"/>
      <c r="C29" s="2"/>
      <c r="D29" s="2"/>
      <c r="E29" s="2"/>
    </row>
    <row r="30" spans="1:5" ht="16.5">
      <c r="A30" s="3"/>
      <c r="B30" s="2"/>
      <c r="C30" s="2"/>
      <c r="D30" s="2"/>
      <c r="E30" s="2"/>
    </row>
    <row r="31" spans="1:5" ht="16.5">
      <c r="A31" s="3"/>
      <c r="B31" s="2"/>
      <c r="C31" s="2"/>
      <c r="D31" s="2"/>
      <c r="E31" s="2"/>
    </row>
  </sheetData>
  <mergeCells count="2">
    <mergeCell ref="A1:F1"/>
    <mergeCell ref="A18:F18"/>
  </mergeCells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1" sqref="F11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1.625" style="0" customWidth="1"/>
    <col min="4" max="4" width="14.62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9</v>
      </c>
      <c r="B1" s="9"/>
      <c r="C1" s="9"/>
      <c r="D1" s="9"/>
      <c r="E1" s="9"/>
      <c r="F1" s="10"/>
    </row>
    <row r="2" spans="1:7" ht="30.75" customHeight="1">
      <c r="A2" s="1" t="s">
        <v>1</v>
      </c>
      <c r="B2" s="8" t="s">
        <v>5</v>
      </c>
      <c r="C2" s="7">
        <f>SUM(B3:B14)</f>
        <v>912550</v>
      </c>
      <c r="D2" s="8" t="s">
        <v>6</v>
      </c>
      <c r="E2" s="7">
        <f>SUM(D3:D14)</f>
        <v>1095932</v>
      </c>
      <c r="F2" s="8" t="s">
        <v>8</v>
      </c>
      <c r="G2" s="7">
        <f>SUM(F3:F14)</f>
        <v>772184</v>
      </c>
    </row>
    <row r="3" spans="1:6" ht="16.5">
      <c r="A3" s="3">
        <v>1</v>
      </c>
      <c r="B3" s="5">
        <v>158222</v>
      </c>
      <c r="C3" s="2"/>
      <c r="D3" s="5">
        <v>173361</v>
      </c>
      <c r="E3" s="2"/>
      <c r="F3" s="5">
        <v>176249</v>
      </c>
    </row>
    <row r="4" spans="1:6" ht="16.5">
      <c r="A4" s="3">
        <v>2</v>
      </c>
      <c r="B4" s="5">
        <v>23519</v>
      </c>
      <c r="C4" s="2"/>
      <c r="D4" s="5">
        <v>32034</v>
      </c>
      <c r="E4" s="2"/>
      <c r="F4" s="5">
        <v>42734</v>
      </c>
    </row>
    <row r="5" spans="1:6" ht="16.5">
      <c r="A5" s="3">
        <v>3</v>
      </c>
      <c r="B5" s="5">
        <v>91908</v>
      </c>
      <c r="C5" s="2"/>
      <c r="D5" s="5">
        <v>136252</v>
      </c>
      <c r="E5" s="2"/>
      <c r="F5" s="5">
        <v>116400</v>
      </c>
    </row>
    <row r="6" spans="1:6" ht="16.5">
      <c r="A6" s="3">
        <v>4</v>
      </c>
      <c r="B6" s="5">
        <v>98560</v>
      </c>
      <c r="C6" s="2"/>
      <c r="D6" s="5">
        <v>131458</v>
      </c>
      <c r="E6" s="2"/>
      <c r="F6" s="5">
        <v>131275</v>
      </c>
    </row>
    <row r="7" spans="1:6" ht="16.5">
      <c r="A7" s="3">
        <v>5</v>
      </c>
      <c r="B7" s="5">
        <v>76648</v>
      </c>
      <c r="C7" s="2"/>
      <c r="D7" s="5">
        <v>147016</v>
      </c>
      <c r="E7" s="2"/>
      <c r="F7" s="5">
        <v>117511</v>
      </c>
    </row>
    <row r="8" spans="1:6" ht="16.5">
      <c r="A8" s="3">
        <v>6</v>
      </c>
      <c r="B8" s="5">
        <v>82958</v>
      </c>
      <c r="C8" s="2"/>
      <c r="D8" s="5">
        <v>20805</v>
      </c>
      <c r="E8" s="2"/>
      <c r="F8" s="5">
        <v>102065</v>
      </c>
    </row>
    <row r="9" spans="1:6" ht="16.5">
      <c r="A9" s="3">
        <v>7</v>
      </c>
      <c r="B9" s="5">
        <v>38959</v>
      </c>
      <c r="C9" s="2"/>
      <c r="D9" s="5">
        <v>66104</v>
      </c>
      <c r="E9" s="2"/>
      <c r="F9" s="5">
        <v>36589</v>
      </c>
    </row>
    <row r="10" spans="1:6" ht="16.5">
      <c r="A10" s="3">
        <v>8</v>
      </c>
      <c r="B10" s="5">
        <v>8371</v>
      </c>
      <c r="C10" s="2"/>
      <c r="D10" s="5">
        <v>32729</v>
      </c>
      <c r="E10" s="2"/>
      <c r="F10" s="5">
        <v>16315</v>
      </c>
    </row>
    <row r="11" spans="1:6" ht="16.5">
      <c r="A11" s="3">
        <v>9</v>
      </c>
      <c r="B11" s="5">
        <v>22034</v>
      </c>
      <c r="C11" s="2"/>
      <c r="D11" s="5">
        <v>35241</v>
      </c>
      <c r="E11" s="2"/>
      <c r="F11" s="5">
        <v>33046</v>
      </c>
    </row>
    <row r="12" spans="1:6" ht="16.5">
      <c r="A12" s="3">
        <v>10</v>
      </c>
      <c r="B12" s="5">
        <v>72774</v>
      </c>
      <c r="C12" s="2"/>
      <c r="D12" s="5">
        <v>72634</v>
      </c>
      <c r="E12" s="2"/>
      <c r="F12" s="5"/>
    </row>
    <row r="13" spans="1:6" ht="16.5">
      <c r="A13" s="3">
        <v>11</v>
      </c>
      <c r="B13" s="5">
        <v>100808</v>
      </c>
      <c r="C13" s="2"/>
      <c r="D13" s="5">
        <v>108786</v>
      </c>
      <c r="E13" s="2"/>
      <c r="F13" s="5"/>
    </row>
    <row r="14" spans="1:6" ht="16.5">
      <c r="A14" s="3">
        <v>12</v>
      </c>
      <c r="B14" s="5">
        <v>137789</v>
      </c>
      <c r="C14" s="2"/>
      <c r="D14" s="5">
        <v>139512</v>
      </c>
      <c r="E14" s="2"/>
      <c r="F14" s="5"/>
    </row>
    <row r="23" ht="3.75" customHeight="1"/>
    <row r="24" ht="16.5" hidden="1"/>
    <row r="25" ht="16.5" hidden="1"/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1" sqref="F11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1.625" style="0" customWidth="1"/>
    <col min="4" max="4" width="14.62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10</v>
      </c>
      <c r="B1" s="9"/>
      <c r="C1" s="9"/>
      <c r="D1" s="9"/>
      <c r="E1" s="9"/>
      <c r="F1" s="10"/>
    </row>
    <row r="2" spans="1:7" ht="30.75" customHeight="1">
      <c r="A2" s="1" t="s">
        <v>2</v>
      </c>
      <c r="B2" s="8" t="s">
        <v>5</v>
      </c>
      <c r="C2" s="7">
        <f>SUM(B3:B14)</f>
        <v>2005383</v>
      </c>
      <c r="D2" s="8" t="s">
        <v>6</v>
      </c>
      <c r="E2" s="7">
        <f>SUM(D3:D14)</f>
        <v>1976641</v>
      </c>
      <c r="F2" s="8" t="s">
        <v>8</v>
      </c>
      <c r="G2" s="7">
        <f>SUM(F3:F14)</f>
        <v>1469580</v>
      </c>
    </row>
    <row r="3" spans="1:6" ht="16.5">
      <c r="A3" s="3">
        <v>1</v>
      </c>
      <c r="B3" s="5">
        <v>210819</v>
      </c>
      <c r="C3" s="2"/>
      <c r="D3" s="5">
        <v>151821</v>
      </c>
      <c r="E3" s="2"/>
      <c r="F3" s="5">
        <v>150492</v>
      </c>
    </row>
    <row r="4" spans="1:6" ht="16.5">
      <c r="A4" s="3">
        <v>2</v>
      </c>
      <c r="B4" s="5">
        <v>71416</v>
      </c>
      <c r="C4" s="2"/>
      <c r="D4" s="5">
        <v>94933</v>
      </c>
      <c r="E4" s="2"/>
      <c r="F4" s="5">
        <v>105319</v>
      </c>
    </row>
    <row r="5" spans="1:6" ht="16.5">
      <c r="A5" s="3">
        <v>3</v>
      </c>
      <c r="B5" s="5">
        <v>177037</v>
      </c>
      <c r="C5" s="2"/>
      <c r="D5" s="5">
        <v>145495</v>
      </c>
      <c r="E5" s="2"/>
      <c r="F5" s="5">
        <v>149973</v>
      </c>
    </row>
    <row r="6" spans="1:6" ht="16.5">
      <c r="A6" s="3">
        <v>4</v>
      </c>
      <c r="B6" s="5">
        <v>181143</v>
      </c>
      <c r="C6" s="2"/>
      <c r="D6" s="5">
        <v>177462</v>
      </c>
      <c r="E6" s="2"/>
      <c r="F6" s="5">
        <v>176778</v>
      </c>
    </row>
    <row r="7" spans="1:6" ht="16.5">
      <c r="A7" s="3">
        <v>5</v>
      </c>
      <c r="B7" s="5">
        <v>183772</v>
      </c>
      <c r="C7" s="2"/>
      <c r="D7" s="5">
        <v>187772</v>
      </c>
      <c r="E7" s="2"/>
      <c r="F7" s="5">
        <v>185507</v>
      </c>
    </row>
    <row r="8" spans="1:6" ht="16.5">
      <c r="A8" s="3">
        <v>6</v>
      </c>
      <c r="B8" s="5">
        <v>201775</v>
      </c>
      <c r="C8" s="2"/>
      <c r="D8" s="5">
        <v>168076</v>
      </c>
      <c r="E8" s="2"/>
      <c r="F8" s="5">
        <v>216158</v>
      </c>
    </row>
    <row r="9" spans="1:6" ht="16.5">
      <c r="A9" s="3">
        <v>7</v>
      </c>
      <c r="B9" s="5">
        <v>144673</v>
      </c>
      <c r="C9" s="2"/>
      <c r="D9" s="5">
        <v>170073</v>
      </c>
      <c r="E9" s="2"/>
      <c r="F9" s="5">
        <v>179828</v>
      </c>
    </row>
    <row r="10" spans="1:6" ht="16.5">
      <c r="A10" s="3">
        <v>8</v>
      </c>
      <c r="B10" s="5">
        <v>136590</v>
      </c>
      <c r="C10" s="2"/>
      <c r="D10" s="5">
        <v>147241</v>
      </c>
      <c r="E10" s="2"/>
      <c r="F10" s="5">
        <v>156615</v>
      </c>
    </row>
    <row r="11" spans="1:6" ht="16.5">
      <c r="A11" s="3">
        <v>9</v>
      </c>
      <c r="B11" s="5">
        <v>175401</v>
      </c>
      <c r="C11" s="2"/>
      <c r="D11" s="5">
        <v>167926</v>
      </c>
      <c r="E11" s="2"/>
      <c r="F11" s="5">
        <v>148910</v>
      </c>
    </row>
    <row r="12" spans="1:6" ht="16.5">
      <c r="A12" s="3">
        <v>10</v>
      </c>
      <c r="B12" s="5">
        <v>181712</v>
      </c>
      <c r="C12" s="2"/>
      <c r="D12" s="5">
        <v>187997</v>
      </c>
      <c r="E12" s="2"/>
      <c r="F12" s="5"/>
    </row>
    <row r="13" spans="1:6" ht="16.5">
      <c r="A13" s="3">
        <v>11</v>
      </c>
      <c r="B13" s="5">
        <v>176512</v>
      </c>
      <c r="C13" s="2"/>
      <c r="D13" s="5">
        <v>198776</v>
      </c>
      <c r="E13" s="2"/>
      <c r="F13" s="5"/>
    </row>
    <row r="14" spans="1:6" ht="16.5">
      <c r="A14" s="3">
        <v>12</v>
      </c>
      <c r="B14" s="5">
        <v>164533</v>
      </c>
      <c r="C14" s="2"/>
      <c r="D14" s="5">
        <v>179069</v>
      </c>
      <c r="E14" s="2"/>
      <c r="F14" s="5"/>
    </row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1" sqref="F11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2.625" style="0" customWidth="1"/>
    <col min="4" max="4" width="14.625" style="0" customWidth="1"/>
    <col min="5" max="5" width="13.125" style="0" customWidth="1"/>
    <col min="6" max="6" width="14.625" style="0" customWidth="1"/>
    <col min="7" max="7" width="12.625" style="0" customWidth="1"/>
  </cols>
  <sheetData>
    <row r="1" spans="1:6" ht="30.75" customHeight="1">
      <c r="A1" s="9" t="s">
        <v>11</v>
      </c>
      <c r="B1" s="9"/>
      <c r="C1" s="9"/>
      <c r="D1" s="9"/>
      <c r="E1" s="9"/>
      <c r="F1" s="10"/>
    </row>
    <row r="2" spans="1:7" ht="30.75" customHeight="1">
      <c r="A2" s="1" t="s">
        <v>3</v>
      </c>
      <c r="B2" s="8" t="s">
        <v>5</v>
      </c>
      <c r="C2" s="7">
        <f>SUM(B3:B14)</f>
        <v>50044700</v>
      </c>
      <c r="D2" s="8" t="s">
        <v>6</v>
      </c>
      <c r="E2" s="7">
        <f>SUM(D3:D14)</f>
        <v>59044800</v>
      </c>
      <c r="F2" s="8" t="s">
        <v>8</v>
      </c>
      <c r="G2" s="7">
        <f>SUM(F3:F14)</f>
        <v>48966282</v>
      </c>
    </row>
    <row r="3" spans="1:6" ht="16.5">
      <c r="A3" s="3">
        <v>1</v>
      </c>
      <c r="B3" s="6">
        <v>3009902</v>
      </c>
      <c r="C3" s="2"/>
      <c r="D3" s="6">
        <v>3118893</v>
      </c>
      <c r="E3" s="2"/>
      <c r="F3" s="6">
        <v>4384124</v>
      </c>
    </row>
    <row r="4" spans="1:6" ht="16.5">
      <c r="A4" s="3">
        <v>2</v>
      </c>
      <c r="B4" s="6">
        <v>2404021</v>
      </c>
      <c r="C4" s="2"/>
      <c r="D4" s="6">
        <v>2607215</v>
      </c>
      <c r="E4" s="2"/>
      <c r="F4" s="6">
        <v>3264706</v>
      </c>
    </row>
    <row r="5" spans="1:6" ht="16.5">
      <c r="A5" s="3">
        <v>3</v>
      </c>
      <c r="B5" s="6">
        <v>3918094</v>
      </c>
      <c r="C5" s="2"/>
      <c r="D5" s="6">
        <v>4068395</v>
      </c>
      <c r="E5" s="2"/>
      <c r="F5" s="6">
        <v>4650841</v>
      </c>
    </row>
    <row r="6" spans="1:6" ht="16.5">
      <c r="A6" s="3">
        <v>4</v>
      </c>
      <c r="B6" s="6">
        <v>3656057</v>
      </c>
      <c r="C6" s="2"/>
      <c r="D6" s="6">
        <v>4012123</v>
      </c>
      <c r="E6" s="2"/>
      <c r="F6" s="6">
        <v>4805427</v>
      </c>
    </row>
    <row r="7" spans="1:6" ht="16.5">
      <c r="A7" s="3">
        <v>5</v>
      </c>
      <c r="B7" s="6">
        <v>4266689</v>
      </c>
      <c r="C7" s="2"/>
      <c r="D7" s="6">
        <v>5071012</v>
      </c>
      <c r="E7" s="2"/>
      <c r="F7" s="6">
        <v>5551200</v>
      </c>
    </row>
    <row r="8" spans="1:6" ht="16.5">
      <c r="A8" s="3">
        <v>6</v>
      </c>
      <c r="B8" s="6">
        <v>5669395</v>
      </c>
      <c r="C8" s="2"/>
      <c r="D8" s="6">
        <v>5990203</v>
      </c>
      <c r="E8" s="2"/>
      <c r="F8" s="6">
        <v>6773615</v>
      </c>
    </row>
    <row r="9" spans="1:6" ht="16.5">
      <c r="A9" s="3">
        <v>7</v>
      </c>
      <c r="B9" s="6">
        <v>4631854</v>
      </c>
      <c r="C9" s="2"/>
      <c r="D9" s="6">
        <v>6395679</v>
      </c>
      <c r="E9" s="2"/>
      <c r="F9" s="6">
        <v>6801741</v>
      </c>
    </row>
    <row r="10" spans="1:6" ht="16.5">
      <c r="A10" s="3">
        <v>8</v>
      </c>
      <c r="B10" s="6">
        <v>5523703</v>
      </c>
      <c r="C10" s="2"/>
      <c r="D10" s="6">
        <v>7052303</v>
      </c>
      <c r="E10" s="2"/>
      <c r="F10" s="6">
        <v>5964102</v>
      </c>
    </row>
    <row r="11" spans="1:6" ht="16.5">
      <c r="A11" s="3">
        <v>9</v>
      </c>
      <c r="B11" s="6">
        <v>5020519</v>
      </c>
      <c r="C11" s="2"/>
      <c r="D11" s="6">
        <v>6086471</v>
      </c>
      <c r="E11" s="2"/>
      <c r="F11" s="6">
        <v>6770526</v>
      </c>
    </row>
    <row r="12" spans="1:6" ht="16.5">
      <c r="A12" s="3">
        <v>10</v>
      </c>
      <c r="B12" s="6">
        <v>4262194</v>
      </c>
      <c r="C12" s="2"/>
      <c r="D12" s="6">
        <v>5553758</v>
      </c>
      <c r="E12" s="2"/>
      <c r="F12" s="6"/>
    </row>
    <row r="13" spans="1:6" ht="16.5">
      <c r="A13" s="3">
        <v>11</v>
      </c>
      <c r="B13" s="6">
        <v>4102636</v>
      </c>
      <c r="C13" s="2"/>
      <c r="D13" s="6">
        <v>4836746</v>
      </c>
      <c r="E13" s="2"/>
      <c r="F13" s="6"/>
    </row>
    <row r="14" spans="1:6" ht="16.5">
      <c r="A14" s="3">
        <v>12</v>
      </c>
      <c r="B14" s="6">
        <v>3579636</v>
      </c>
      <c r="C14" s="2"/>
      <c r="D14" s="6">
        <v>4252002</v>
      </c>
      <c r="E14" s="2"/>
      <c r="F14" s="6"/>
    </row>
  </sheetData>
  <mergeCells count="1">
    <mergeCell ref="A1:F1"/>
  </mergeCells>
  <printOptions gridLines="1"/>
  <pageMargins left="0.75" right="0.38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1" sqref="F11"/>
    </sheetView>
  </sheetViews>
  <sheetFormatPr defaultColWidth="9.00390625" defaultRowHeight="16.5"/>
  <cols>
    <col min="1" max="1" width="8.00390625" style="1" customWidth="1"/>
    <col min="2" max="2" width="15.50390625" style="0" customWidth="1"/>
    <col min="3" max="3" width="11.625" style="0" customWidth="1"/>
    <col min="4" max="4" width="15.37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12</v>
      </c>
      <c r="B1" s="9"/>
      <c r="C1" s="9"/>
      <c r="D1" s="9"/>
      <c r="E1" s="9"/>
      <c r="F1" s="10"/>
    </row>
    <row r="2" spans="1:7" ht="30.75" customHeight="1">
      <c r="A2" s="1" t="s">
        <v>4</v>
      </c>
      <c r="B2" s="8" t="s">
        <v>5</v>
      </c>
      <c r="C2" s="7">
        <f>SUM(B3:B14)</f>
        <v>1073505</v>
      </c>
      <c r="D2" s="8" t="s">
        <v>6</v>
      </c>
      <c r="E2" s="7">
        <f>SUM(D3:D14)</f>
        <v>1067831</v>
      </c>
      <c r="F2" s="8" t="s">
        <v>8</v>
      </c>
      <c r="G2" s="7">
        <f>SUM(F3:F14)</f>
        <v>773176</v>
      </c>
    </row>
    <row r="3" spans="1:6" ht="16.5">
      <c r="A3" s="3">
        <v>1</v>
      </c>
      <c r="B3" s="5">
        <v>84112</v>
      </c>
      <c r="C3" s="2"/>
      <c r="D3" s="5">
        <v>89104</v>
      </c>
      <c r="E3" s="2"/>
      <c r="F3" s="5">
        <v>87457</v>
      </c>
    </row>
    <row r="4" spans="1:6" ht="16.5">
      <c r="A4" s="3">
        <v>2</v>
      </c>
      <c r="B4" s="5">
        <v>89443</v>
      </c>
      <c r="C4" s="2"/>
      <c r="D4" s="5">
        <v>71561</v>
      </c>
      <c r="E4" s="2"/>
      <c r="F4" s="5">
        <v>81649</v>
      </c>
    </row>
    <row r="5" spans="1:6" ht="16.5">
      <c r="A5" s="3">
        <v>3</v>
      </c>
      <c r="B5" s="5">
        <v>90527</v>
      </c>
      <c r="C5" s="2"/>
      <c r="D5" s="5">
        <v>90423</v>
      </c>
      <c r="E5" s="2"/>
      <c r="F5" s="5">
        <v>72929</v>
      </c>
    </row>
    <row r="6" spans="1:6" ht="16.5">
      <c r="A6" s="3">
        <v>4</v>
      </c>
      <c r="B6" s="5">
        <v>86327</v>
      </c>
      <c r="C6" s="2"/>
      <c r="D6" s="5">
        <v>85595</v>
      </c>
      <c r="E6" s="2"/>
      <c r="F6" s="5">
        <v>88765</v>
      </c>
    </row>
    <row r="7" spans="1:6" ht="16.5">
      <c r="A7" s="3">
        <v>5</v>
      </c>
      <c r="B7" s="5">
        <v>100854</v>
      </c>
      <c r="C7" s="2"/>
      <c r="D7" s="5">
        <v>98444</v>
      </c>
      <c r="E7" s="2"/>
      <c r="F7" s="5">
        <v>78657</v>
      </c>
    </row>
    <row r="8" spans="1:6" ht="16.5">
      <c r="A8" s="3">
        <v>6</v>
      </c>
      <c r="B8" s="5">
        <v>106169</v>
      </c>
      <c r="C8" s="2"/>
      <c r="D8" s="5">
        <v>83271</v>
      </c>
      <c r="E8" s="2"/>
      <c r="F8" s="5">
        <v>107296</v>
      </c>
    </row>
    <row r="9" spans="1:6" ht="16.5">
      <c r="A9" s="3">
        <v>7</v>
      </c>
      <c r="B9" s="5">
        <v>75381</v>
      </c>
      <c r="C9" s="2"/>
      <c r="D9" s="5">
        <v>100789</v>
      </c>
      <c r="E9" s="2"/>
      <c r="F9" s="5">
        <v>51225</v>
      </c>
    </row>
    <row r="10" spans="1:6" ht="16.5">
      <c r="A10" s="3">
        <v>8</v>
      </c>
      <c r="B10" s="5">
        <v>90116</v>
      </c>
      <c r="C10" s="2"/>
      <c r="D10" s="5">
        <v>86453</v>
      </c>
      <c r="E10" s="2"/>
      <c r="F10" s="5">
        <v>95231</v>
      </c>
    </row>
    <row r="11" spans="1:6" ht="16.5">
      <c r="A11" s="3">
        <v>9</v>
      </c>
      <c r="B11" s="5">
        <v>70581</v>
      </c>
      <c r="C11" s="2"/>
      <c r="D11" s="5">
        <v>69491</v>
      </c>
      <c r="E11" s="2"/>
      <c r="F11" s="5">
        <v>109967</v>
      </c>
    </row>
    <row r="12" spans="1:6" ht="16.5">
      <c r="A12" s="3">
        <v>10</v>
      </c>
      <c r="B12" s="5">
        <v>100093</v>
      </c>
      <c r="C12" s="2"/>
      <c r="D12" s="5">
        <v>83535</v>
      </c>
      <c r="E12" s="2"/>
      <c r="F12" s="5"/>
    </row>
    <row r="13" spans="1:6" ht="16.5">
      <c r="A13" s="3">
        <v>11</v>
      </c>
      <c r="B13" s="5">
        <v>89889</v>
      </c>
      <c r="C13" s="2"/>
      <c r="D13" s="5">
        <v>117735</v>
      </c>
      <c r="E13" s="2"/>
      <c r="F13" s="5"/>
    </row>
    <row r="14" spans="1:6" ht="16.5">
      <c r="A14" s="3">
        <v>12</v>
      </c>
      <c r="B14" s="5">
        <v>90013</v>
      </c>
      <c r="C14" s="2"/>
      <c r="D14" s="5">
        <v>91430</v>
      </c>
      <c r="E14" s="2"/>
      <c r="F14" s="5"/>
    </row>
    <row r="16" spans="2:5" ht="16.5">
      <c r="B16" s="5"/>
      <c r="C16" s="5"/>
      <c r="D16" s="5"/>
      <c r="E16" s="5"/>
    </row>
  </sheetData>
  <mergeCells count="1">
    <mergeCell ref="A1:F1"/>
  </mergeCells>
  <printOptions gridLines="1"/>
  <pageMargins left="0.75" right="0.4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2013-10-07T03:10:55Z</cp:lastPrinted>
  <dcterms:created xsi:type="dcterms:W3CDTF">1997-01-14T01:50:29Z</dcterms:created>
  <dcterms:modified xsi:type="dcterms:W3CDTF">2013-10-08T09:20:12Z</dcterms:modified>
  <cp:category/>
  <cp:version/>
  <cp:contentType/>
  <cp:contentStatus/>
</cp:coreProperties>
</file>